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5" windowHeight="94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<sst xmlns="http://schemas.openxmlformats.org/spreadsheetml/2006/main" count="22" uniqueCount="22">
  <si>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CUADRO- RESUMEN INICIATIVA AIRE</t>
  </si>
  <si>
    <t>PROVINCIA</t>
  </si>
  <si>
    <t>Nº TOTAL AYTOS.</t>
  </si>
  <si>
    <t>AYTOS. SOLICITANTES</t>
  </si>
  <si>
    <t>IMPORTE 
SOLICITADO</t>
  </si>
  <si>
    <t xml:space="preserve">IMPORTE CONCEDIDO (RESOLUCIÓN) </t>
  </si>
  <si>
    <t>PUESTOS
 CONCEDIDOS</t>
  </si>
  <si>
    <t>IMPORTE PAGADO</t>
  </si>
  <si>
    <t>CONTRATOS EJECUTADOS (*)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</si>
  <si>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</si>
  <si>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</si>
  <si>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</si>
  <si>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</si>
  <si>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</si>
  <si>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</si>
  <si>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</si>
  <si>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</si>
  <si>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</t>
  </si>
  <si>
    <t>IMPORTE ASIGNADO
DECRETO-LEY 16/2020</t>
  </si>
  <si>
    <t>(**)El mayor número de contrataciones formalizadas que concedidas se debe a las sustituciones producidas en los puestos de trabajo.</t>
  </si>
  <si>
    <t>(*) Contratos ejecutados a fecha 02 de noviembre de 2021</t>
  </si>
  <si>
    <r>
      <t>12.004</t>
    </r>
    <r>
      <rPr>
        <b/>
        <sz val="9"/>
        <color indexed="8"/>
        <rFont val="NewsGotT"/>
        <family val="0"/>
      </rPr>
      <t xml:space="preserve"> (**)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</si>
</sst>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\ _€"/>
    <numFmt numFmtId="166" formatCode="#,##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NewsGotT"/>
      <family val="0"/>
    </font>
    <font>
      <b/>
      <sz val="11"/>
      <color indexed="8"/>
      <name val="NewsGotT"/>
      <family val="0"/>
    </font>
    <font>
      <sz val="11"/>
      <color indexed="8"/>
      <name val="NewsGotT"/>
      <family val="0"/>
    </font>
    <font>
      <b/>
      <sz val="14"/>
      <color indexed="8"/>
      <name val="NewsGotT"/>
      <family val="0"/>
    </font>
    <font>
      <sz val="10"/>
      <color indexed="8"/>
      <name val="NewsGotT"/>
      <family val="0"/>
    </font>
    <font>
      <b/>
      <sz val="9"/>
      <color indexed="8"/>
      <name val="NewsGot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NewsGotT"/>
      <family val="0"/>
    </font>
    <font>
      <b/>
      <sz val="14"/>
      <color theme="1"/>
      <name val="NewsGotT"/>
      <family val="0"/>
    </font>
    <font>
      <sz val="10"/>
      <color theme="1"/>
      <name val="NewsGotT"/>
      <family val="0"/>
    </font>
    <font>
      <b/>
      <sz val="18"/>
      <color theme="1"/>
      <name val="NewsGotT"/>
      <family val="0"/>
    </font>
    <font>
      <b/>
      <sz val="11"/>
      <color theme="1"/>
      <name val="NewsGo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64" fontId="40" fillId="0" borderId="10" xfId="0" applyNumberFormat="1" applyFont="1" applyBorder="1" applyAlignment="1">
      <alignment horizontal="right"/>
    </xf>
    <xf numFmtId="165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164" fontId="40" fillId="0" borderId="11" xfId="0" applyNumberFormat="1" applyFont="1" applyBorder="1" applyAlignment="1">
      <alignment horizontal="right"/>
    </xf>
    <xf numFmtId="165" fontId="40" fillId="0" borderId="11" xfId="0" applyNumberFormat="1" applyFont="1" applyFill="1" applyBorder="1" applyAlignment="1">
      <alignment horizontal="center"/>
    </xf>
    <xf numFmtId="165" fontId="40" fillId="0" borderId="11" xfId="0" applyNumberFormat="1" applyFont="1" applyBorder="1" applyAlignment="1">
      <alignment horizontal="center"/>
    </xf>
    <xf numFmtId="164" fontId="40" fillId="0" borderId="11" xfId="0" applyNumberFormat="1" applyFont="1" applyFill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164" fontId="40" fillId="0" borderId="13" xfId="0" applyNumberFormat="1" applyFont="1" applyBorder="1" applyAlignment="1">
      <alignment horizontal="right"/>
    </xf>
    <xf numFmtId="164" fontId="40" fillId="0" borderId="12" xfId="0" applyNumberFormat="1" applyFont="1" applyBorder="1" applyAlignment="1">
      <alignment horizontal="right"/>
    </xf>
    <xf numFmtId="165" fontId="40" fillId="0" borderId="12" xfId="0" applyNumberFormat="1" applyFont="1" applyBorder="1" applyAlignment="1">
      <alignment horizontal="center"/>
    </xf>
    <xf numFmtId="0" fontId="41" fillId="33" borderId="14" xfId="0" applyFont="1" applyFill="1" applyBorder="1" applyAlignment="1">
      <alignment horizontal="right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166" fontId="41" fillId="33" borderId="16" xfId="0" applyNumberFormat="1" applyFont="1" applyFill="1" applyBorder="1" applyAlignment="1">
      <alignment/>
    </xf>
    <xf numFmtId="164" fontId="41" fillId="33" borderId="16" xfId="0" applyNumberFormat="1" applyFont="1" applyFill="1" applyBorder="1" applyAlignment="1">
      <alignment horizontal="right"/>
    </xf>
    <xf numFmtId="165" fontId="41" fillId="33" borderId="16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3" fillId="34" borderId="17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3" max="3" width="16.7109375" style="0" customWidth="1"/>
    <col min="4" max="4" width="23.140625" style="0" bestFit="1" customWidth="1"/>
    <col min="5" max="5" width="21.00390625" style="0" customWidth="1"/>
    <col min="6" max="6" width="25.140625" style="0" customWidth="1"/>
    <col min="7" max="7" width="16.140625" style="0" customWidth="1"/>
    <col min="8" max="8" width="23.57421875" style="0" customWidth="1"/>
    <col min="9" max="9" width="17.28125" style="0" customWidth="1"/>
  </cols>
  <sheetData>
    <row r="1" spans="1:9" ht="22.5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ht="15">
      <c r="A2" s="27" t="s">
        <v>1</v>
      </c>
      <c r="B2" s="27" t="s">
        <v>2</v>
      </c>
      <c r="C2" s="27" t="s">
        <v>3</v>
      </c>
      <c r="D2" s="28" t="s">
        <v>18</v>
      </c>
      <c r="E2" s="28" t="s">
        <v>4</v>
      </c>
      <c r="F2" s="27" t="s">
        <v>5</v>
      </c>
      <c r="G2" s="27" t="s">
        <v>6</v>
      </c>
      <c r="H2" s="27" t="s">
        <v>7</v>
      </c>
      <c r="I2" s="28" t="s">
        <v>8</v>
      </c>
    </row>
    <row r="3" spans="1:9" ht="15">
      <c r="A3" s="27"/>
      <c r="B3" s="27"/>
      <c r="C3" s="27"/>
      <c r="D3" s="29"/>
      <c r="E3" s="29"/>
      <c r="F3" s="27"/>
      <c r="G3" s="27"/>
      <c r="H3" s="27"/>
      <c r="I3" s="29"/>
    </row>
    <row r="4" spans="1:9" ht="15">
      <c r="A4" s="1" t="s">
        <v>9</v>
      </c>
      <c r="B4" s="2">
        <v>103</v>
      </c>
      <c r="C4" s="2">
        <v>102</v>
      </c>
      <c r="D4" s="3">
        <v>14449329.14</v>
      </c>
      <c r="E4" s="3">
        <v>11224730</v>
      </c>
      <c r="F4" s="3">
        <v>11224730</v>
      </c>
      <c r="G4" s="4">
        <v>1143</v>
      </c>
      <c r="H4" s="3">
        <v>11224730</v>
      </c>
      <c r="I4" s="4">
        <v>1178</v>
      </c>
    </row>
    <row r="5" spans="1:9" ht="15">
      <c r="A5" s="5" t="s">
        <v>10</v>
      </c>
      <c r="B5" s="6">
        <v>45</v>
      </c>
      <c r="C5" s="6">
        <v>38</v>
      </c>
      <c r="D5" s="3">
        <v>34192205.78000001</v>
      </c>
      <c r="E5" s="3">
        <v>11484370</v>
      </c>
      <c r="F5" s="7">
        <v>11484370</v>
      </c>
      <c r="G5" s="8">
        <v>1180</v>
      </c>
      <c r="H5" s="3">
        <v>11484370</v>
      </c>
      <c r="I5" s="4">
        <v>1183</v>
      </c>
    </row>
    <row r="6" spans="1:9" ht="15">
      <c r="A6" s="5" t="s">
        <v>11</v>
      </c>
      <c r="B6" s="6">
        <v>77</v>
      </c>
      <c r="C6" s="6">
        <v>74</v>
      </c>
      <c r="D6" s="3">
        <v>13192002.309999999</v>
      </c>
      <c r="E6" s="3">
        <v>10537960</v>
      </c>
      <c r="F6" s="7">
        <v>10537960</v>
      </c>
      <c r="G6" s="9">
        <v>1071</v>
      </c>
      <c r="H6" s="3">
        <v>10537820</v>
      </c>
      <c r="I6" s="4">
        <v>1146</v>
      </c>
    </row>
    <row r="7" spans="1:9" ht="15">
      <c r="A7" s="5" t="s">
        <v>12</v>
      </c>
      <c r="B7" s="6">
        <v>174</v>
      </c>
      <c r="C7" s="6">
        <v>174</v>
      </c>
      <c r="D7" s="3">
        <v>18980405.300000004</v>
      </c>
      <c r="E7" s="3">
        <v>18708770</v>
      </c>
      <c r="F7" s="10">
        <v>18705920</v>
      </c>
      <c r="G7" s="9">
        <v>1887</v>
      </c>
      <c r="H7" s="3">
        <v>18703920</v>
      </c>
      <c r="I7" s="4">
        <v>1971</v>
      </c>
    </row>
    <row r="8" spans="1:9" ht="15">
      <c r="A8" s="5" t="s">
        <v>13</v>
      </c>
      <c r="B8" s="6">
        <v>80</v>
      </c>
      <c r="C8" s="6">
        <v>79</v>
      </c>
      <c r="D8" s="3">
        <v>9942742.86</v>
      </c>
      <c r="E8" s="3">
        <v>7697310</v>
      </c>
      <c r="F8" s="7">
        <v>7692540</v>
      </c>
      <c r="G8" s="9">
        <v>800</v>
      </c>
      <c r="H8" s="3">
        <v>7692540</v>
      </c>
      <c r="I8" s="4">
        <v>819</v>
      </c>
    </row>
    <row r="9" spans="1:9" ht="15">
      <c r="A9" s="5" t="s">
        <v>14</v>
      </c>
      <c r="B9" s="6">
        <v>97</v>
      </c>
      <c r="C9" s="6">
        <v>97</v>
      </c>
      <c r="D9" s="3">
        <v>16693542.910000004</v>
      </c>
      <c r="E9" s="3">
        <v>16506980</v>
      </c>
      <c r="F9" s="7">
        <v>16461890</v>
      </c>
      <c r="G9" s="9">
        <v>1691</v>
      </c>
      <c r="H9" s="3">
        <v>16461890</v>
      </c>
      <c r="I9" s="4">
        <v>1740</v>
      </c>
    </row>
    <row r="10" spans="1:9" ht="15">
      <c r="A10" s="5" t="s">
        <v>15</v>
      </c>
      <c r="B10" s="6">
        <v>103</v>
      </c>
      <c r="C10" s="6">
        <v>101</v>
      </c>
      <c r="D10" s="3">
        <v>27237867.59</v>
      </c>
      <c r="E10" s="3">
        <v>15063610</v>
      </c>
      <c r="F10" s="7">
        <v>15060970</v>
      </c>
      <c r="G10" s="9">
        <v>1561</v>
      </c>
      <c r="H10" s="3">
        <v>15060970</v>
      </c>
      <c r="I10" s="4">
        <v>1656</v>
      </c>
    </row>
    <row r="11" spans="1:9" ht="15.75" thickBot="1">
      <c r="A11" s="11" t="s">
        <v>16</v>
      </c>
      <c r="B11" s="12">
        <v>106</v>
      </c>
      <c r="C11" s="6">
        <v>106</v>
      </c>
      <c r="D11" s="3">
        <v>30311904.08</v>
      </c>
      <c r="E11" s="13">
        <v>23161730</v>
      </c>
      <c r="F11" s="14">
        <v>23158770</v>
      </c>
      <c r="G11" s="15">
        <v>2335</v>
      </c>
      <c r="H11" s="3">
        <v>23157290</v>
      </c>
      <c r="I11" s="4">
        <v>2311</v>
      </c>
    </row>
    <row r="12" spans="1:9" ht="18.75" thickBot="1">
      <c r="A12" s="16" t="s">
        <v>17</v>
      </c>
      <c r="B12" s="17">
        <v>785</v>
      </c>
      <c r="C12" s="18">
        <v>771</v>
      </c>
      <c r="D12" s="19">
        <f>SUM(D4:D11)</f>
        <v>164999999.97000003</v>
      </c>
      <c r="E12" s="19">
        <f>SUM(E4:E11)</f>
        <v>114385460</v>
      </c>
      <c r="F12" s="20">
        <v>114327150</v>
      </c>
      <c r="G12" s="21">
        <v>11668</v>
      </c>
      <c r="H12" s="20">
        <v>114323530</v>
      </c>
      <c r="I12" s="21" t="s">
        <v>21</v>
      </c>
    </row>
    <row r="14" ht="15">
      <c r="A14" s="22" t="s">
        <v>20</v>
      </c>
    </row>
    <row r="15" ht="15">
      <c r="A15" s="22" t="s">
        <v>19</v>
      </c>
    </row>
    <row r="17" ht="15">
      <c r="I17" s="23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Manuel Cerejido Mosquera</dc:creator>
  <cp:keywords/>
  <dc:description/>
  <cp:lastModifiedBy>descu</cp:lastModifiedBy>
  <dcterms:created xsi:type="dcterms:W3CDTF">2021-09-13T07:13:38Z</dcterms:created>
  <dcterms:modified xsi:type="dcterms:W3CDTF">2022-11-25T11:15:05Z</dcterms:modified>
  <cp:category/>
  <cp:version/>
  <cp:contentType/>
  <cp:contentStatus/>
</cp:coreProperties>
</file>